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7304\Google Drive\0. Documentos Cristhian\5. UCSF\1. Química General\2024\Coloquio\Ejercicios Excel\"/>
    </mc:Choice>
  </mc:AlternateContent>
  <bookViews>
    <workbookView xWindow="0" yWindow="0" windowWidth="19200" windowHeight="6930"/>
  </bookViews>
  <sheets>
    <sheet name="Cinética Químic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6" i="2"/>
</calcChain>
</file>

<file path=xl/sharedStrings.xml><?xml version="1.0" encoding="utf-8"?>
<sst xmlns="http://schemas.openxmlformats.org/spreadsheetml/2006/main" count="6" uniqueCount="6">
  <si>
    <t>1/T</t>
  </si>
  <si>
    <t>T (K)</t>
  </si>
  <si>
    <r>
      <t>K</t>
    </r>
    <r>
      <rPr>
        <b/>
        <i/>
        <vertAlign val="subscript"/>
        <sz val="12"/>
        <color theme="1"/>
        <rFont val="Trebuchet MS"/>
        <family val="2"/>
      </rPr>
      <t>eq</t>
    </r>
  </si>
  <si>
    <r>
      <t>ln K</t>
    </r>
    <r>
      <rPr>
        <b/>
        <vertAlign val="subscript"/>
        <sz val="12"/>
        <color theme="1"/>
        <rFont val="Trebuchet MS"/>
        <family val="2"/>
      </rPr>
      <t>eq</t>
    </r>
  </si>
  <si>
    <r>
      <t>E</t>
    </r>
    <r>
      <rPr>
        <b/>
        <vertAlign val="subscript"/>
        <sz val="12"/>
        <color theme="1"/>
        <rFont val="Trebuchet MS"/>
        <family val="2"/>
      </rPr>
      <t>a</t>
    </r>
  </si>
  <si>
    <t>ln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</si>
</sst>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b/>
      <i/>
      <vertAlign val="subscript"/>
      <sz val="12"/>
      <color theme="1"/>
      <name val="Trebuchet MS"/>
      <family val="2"/>
    </font>
    <font>
      <b/>
      <vertAlign val="subscript"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ES"/>
              <a:t>ln K vs 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279638460685374"/>
                  <c:y val="-0.51881530219681449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strRef>
              <c:f>'Cinética Química'!$D$7:$D$15</c:f>
              <c:strCache>
                <c:ptCount val="1"/>
                <c:pt idx="0">
                  <c:v>1/T</c:v>
                </c:pt>
              </c:strCache>
            </c:strRef>
          </c:xVal>
          <c:yVal>
            <c:numRef>
              <c:f>'Cinética Química'!$E$7:$E$15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25-47FF-AA9E-1008DA90D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147615"/>
        <c:axId val="1056148031"/>
      </c:scatterChart>
      <c:valAx>
        <c:axId val="10561476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es-ES"/>
                  <a:t>Temperatura (K)</a:t>
                </a:r>
              </a:p>
            </c:rich>
          </c:tx>
          <c:layout>
            <c:manualLayout>
              <c:xMode val="edge"/>
              <c:yMode val="edge"/>
              <c:x val="0.43575568678915139"/>
              <c:y val="0.910456621004566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ES"/>
          </a:p>
        </c:txPr>
        <c:crossAx val="1056148031"/>
        <c:crosses val="autoZero"/>
        <c:crossBetween val="midCat"/>
      </c:valAx>
      <c:valAx>
        <c:axId val="10561480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es-ES"/>
                  <a:t>ln 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ES"/>
          </a:p>
        </c:txPr>
        <c:crossAx val="1056147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rebuchet MS" panose="020B0603020202020204" pitchFamily="34" charset="0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44450</xdr:rowOff>
    </xdr:from>
    <xdr:to>
      <xdr:col>12</xdr:col>
      <xdr:colOff>304800</xdr:colOff>
      <xdr:row>23</xdr:row>
      <xdr:rowOff>50800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412751</xdr:colOff>
      <xdr:row>0</xdr:row>
      <xdr:rowOff>150133</xdr:rowOff>
    </xdr:from>
    <xdr:to>
      <xdr:col>4</xdr:col>
      <xdr:colOff>615951</xdr:colOff>
      <xdr:row>4</xdr:row>
      <xdr:rowOff>56021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4751" y="150133"/>
          <a:ext cx="2489200" cy="693288"/>
        </a:xfrm>
        <a:prstGeom prst="rect">
          <a:avLst/>
        </a:prstGeom>
      </xdr:spPr>
    </xdr:pic>
    <xdr:clientData/>
  </xdr:twoCellAnchor>
  <xdr:twoCellAnchor>
    <xdr:from>
      <xdr:col>5</xdr:col>
      <xdr:colOff>387350</xdr:colOff>
      <xdr:row>0</xdr:row>
      <xdr:rowOff>101600</xdr:rowOff>
    </xdr:from>
    <xdr:to>
      <xdr:col>9</xdr:col>
      <xdr:colOff>577850</xdr:colOff>
      <xdr:row>5</xdr:row>
      <xdr:rowOff>146050</xdr:rowOff>
    </xdr:to>
    <xdr:sp macro="" textlink="">
      <xdr:nvSpPr>
        <xdr:cNvPr id="8" name="CuadroTexto 7"/>
        <xdr:cNvSpPr txBox="1"/>
      </xdr:nvSpPr>
      <xdr:spPr>
        <a:xfrm>
          <a:off x="4197350" y="101600"/>
          <a:ext cx="323850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050">
              <a:latin typeface="Trebuchet MS" panose="020B0603020202020204" pitchFamily="34" charset="0"/>
            </a:rPr>
            <a:t>Donde:</a:t>
          </a:r>
          <a:r>
            <a:rPr lang="es-ES" sz="1050" baseline="0">
              <a:latin typeface="Trebuchet MS" panose="020B0603020202020204" pitchFamily="34" charset="0"/>
            </a:rPr>
            <a:t> </a:t>
          </a:r>
        </a:p>
        <a:p>
          <a:r>
            <a:rPr lang="es-ES" sz="1050" baseline="0">
              <a:latin typeface="Trebuchet MS" panose="020B0603020202020204" pitchFamily="34" charset="0"/>
            </a:rPr>
            <a:t>K = Constante de velocidad</a:t>
          </a:r>
        </a:p>
        <a:p>
          <a:r>
            <a:rPr lang="es-ES" sz="1050" baseline="0">
              <a:latin typeface="Trebuchet MS" panose="020B0603020202020204" pitchFamily="34" charset="0"/>
            </a:rPr>
            <a:t>A = Factor de freciencia de colisiones</a:t>
          </a:r>
        </a:p>
        <a:p>
          <a:r>
            <a:rPr lang="es-ES" sz="1050" baseline="0">
              <a:latin typeface="Trebuchet MS" panose="020B0603020202020204" pitchFamily="34" charset="0"/>
            </a:rPr>
            <a:t>Ea = Energía de Activación (J/mol)</a:t>
          </a:r>
        </a:p>
        <a:p>
          <a:r>
            <a:rPr lang="es-ES" sz="1050" baseline="0">
              <a:latin typeface="Trebuchet MS" panose="020B0603020202020204" pitchFamily="34" charset="0"/>
            </a:rPr>
            <a:t>R = Constante de los gases ideales (8,314 J/mol K)</a:t>
          </a:r>
        </a:p>
        <a:p>
          <a:r>
            <a:rPr lang="es-ES" sz="1050" baseline="0">
              <a:latin typeface="Trebuchet MS" panose="020B0603020202020204" pitchFamily="34" charset="0"/>
            </a:rPr>
            <a:t>T = Temperatura (K)</a:t>
          </a:r>
          <a:endParaRPr lang="es-ES" sz="1050"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29"/>
  <sheetViews>
    <sheetView tabSelected="1" zoomScaleNormal="100" workbookViewId="0">
      <selection activeCell="D17" sqref="D17"/>
    </sheetView>
  </sheetViews>
  <sheetFormatPr baseColWidth="10" defaultRowHeight="15.5" x14ac:dyDescent="0.35"/>
  <cols>
    <col min="1" max="5" width="10.90625" style="1"/>
    <col min="6" max="6" width="10.90625" style="1" customWidth="1"/>
    <col min="7" max="16384" width="10.90625" style="1"/>
  </cols>
  <sheetData>
    <row r="7" spans="2:5" ht="18.5" x14ac:dyDescent="0.35">
      <c r="B7" s="5" t="s">
        <v>1</v>
      </c>
      <c r="C7" s="6" t="s">
        <v>2</v>
      </c>
      <c r="D7" s="5" t="s">
        <v>0</v>
      </c>
      <c r="E7" s="5" t="s">
        <v>3</v>
      </c>
    </row>
    <row r="8" spans="2:5" x14ac:dyDescent="0.35">
      <c r="B8" s="2">
        <v>600</v>
      </c>
      <c r="C8" s="2">
        <v>2.8000000000000001E-2</v>
      </c>
      <c r="D8" s="3"/>
      <c r="E8" s="2"/>
    </row>
    <row r="9" spans="2:5" x14ac:dyDescent="0.35">
      <c r="B9" s="2">
        <v>650</v>
      </c>
      <c r="C9" s="2">
        <v>0.22</v>
      </c>
      <c r="D9" s="3"/>
      <c r="E9" s="2"/>
    </row>
    <row r="10" spans="2:5" x14ac:dyDescent="0.35">
      <c r="B10" s="2">
        <v>700</v>
      </c>
      <c r="C10" s="2">
        <v>1.3</v>
      </c>
      <c r="D10" s="3"/>
      <c r="E10" s="2"/>
    </row>
    <row r="11" spans="2:5" x14ac:dyDescent="0.35">
      <c r="B11" s="2">
        <v>750</v>
      </c>
      <c r="C11" s="2">
        <v>6</v>
      </c>
      <c r="D11" s="3"/>
      <c r="E11" s="2"/>
    </row>
    <row r="12" spans="2:5" x14ac:dyDescent="0.35">
      <c r="B12" s="2">
        <v>800</v>
      </c>
      <c r="C12" s="2">
        <v>23</v>
      </c>
      <c r="D12" s="3"/>
      <c r="E12" s="2"/>
    </row>
    <row r="13" spans="2:5" x14ac:dyDescent="0.35">
      <c r="B13" s="2">
        <v>850</v>
      </c>
      <c r="C13" s="2">
        <v>82</v>
      </c>
      <c r="D13" s="3"/>
      <c r="E13" s="2"/>
    </row>
    <row r="14" spans="2:5" x14ac:dyDescent="0.35">
      <c r="B14" s="2">
        <v>900</v>
      </c>
      <c r="C14" s="2">
        <v>251</v>
      </c>
      <c r="D14" s="3"/>
      <c r="E14" s="2"/>
    </row>
    <row r="15" spans="2:5" x14ac:dyDescent="0.35">
      <c r="D15" s="4"/>
    </row>
    <row r="16" spans="2:5" ht="18.5" x14ac:dyDescent="0.35">
      <c r="B16" s="5" t="s">
        <v>4</v>
      </c>
      <c r="C16" s="2" t="e">
        <f>SLOPE(E8:E14,D8:D14)</f>
        <v>#DIV/0!</v>
      </c>
      <c r="D16" s="4"/>
    </row>
    <row r="17" spans="2:4" x14ac:dyDescent="0.35">
      <c r="B17" s="5" t="s">
        <v>5</v>
      </c>
      <c r="C17" s="2" t="e">
        <f>INTERCEPT(E8:E14,D8:D14)</f>
        <v>#DIV/0!</v>
      </c>
      <c r="D17" s="4"/>
    </row>
    <row r="18" spans="2:4" x14ac:dyDescent="0.35">
      <c r="D18" s="4"/>
    </row>
    <row r="19" spans="2:4" x14ac:dyDescent="0.35">
      <c r="D19" s="4"/>
    </row>
    <row r="20" spans="2:4" x14ac:dyDescent="0.35">
      <c r="D20" s="4"/>
    </row>
    <row r="21" spans="2:4" x14ac:dyDescent="0.35">
      <c r="D21" s="4"/>
    </row>
    <row r="22" spans="2:4" x14ac:dyDescent="0.35">
      <c r="D22" s="4"/>
    </row>
    <row r="23" spans="2:4" x14ac:dyDescent="0.35">
      <c r="D23" s="4"/>
    </row>
    <row r="24" spans="2:4" x14ac:dyDescent="0.35">
      <c r="D24" s="4"/>
    </row>
    <row r="25" spans="2:4" x14ac:dyDescent="0.35">
      <c r="D25" s="4"/>
    </row>
    <row r="26" spans="2:4" x14ac:dyDescent="0.35">
      <c r="D26" s="4"/>
    </row>
    <row r="27" spans="2:4" x14ac:dyDescent="0.35">
      <c r="D27" s="4"/>
    </row>
    <row r="28" spans="2:4" x14ac:dyDescent="0.35">
      <c r="D28" s="4"/>
    </row>
    <row r="29" spans="2:4" x14ac:dyDescent="0.35">
      <c r="D29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Cinética Química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Andres Fonseca Benitez</dc:creator>
  <cp:lastModifiedBy>Cristhian Andres Fonseca Benitez</cp:lastModifiedBy>
  <dcterms:created xsi:type="dcterms:W3CDTF">2024-08-04T17:30:22Z</dcterms:created>
  <dcterms:modified xsi:type="dcterms:W3CDTF">2024-08-11T01:07:41Z</dcterms:modified>
</cp:coreProperties>
</file>